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420" windowHeight="8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<sst xmlns="http://schemas.openxmlformats.org/spreadsheetml/2006/main" count="27" uniqueCount="27">
  <si>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最新企业销售人员标准工资表模板</t>
  </si>
  <si>
    <t>序号</t>
  </si>
  <si>
    <t>隶属部门</t>
  </si>
  <si>
    <t>所属月份</t>
  </si>
  <si>
    <t>入职日期</t>
  </si>
  <si>
    <t>姓  名</t>
  </si>
  <si>
    <t>手机号码</t>
  </si>
  <si>
    <t>基本
工资</t>
  </si>
  <si>
    <t>请假
天数</t>
  </si>
  <si>
    <t>请假扣款金额</t>
  </si>
  <si>
    <t>实际上班基本工资</t>
  </si>
  <si>
    <t>销售金额</t>
  </si>
  <si>
    <t>完成级</t>
  </si>
  <si>
    <t>提成比例</t>
  </si>
  <si>
    <t>提成额</t>
  </si>
  <si>
    <t>奖金</t>
  </si>
  <si>
    <t>其他</t>
  </si>
  <si>
    <t>电话补助</t>
  </si>
  <si>
    <t>应发工资</t>
  </si>
  <si>
    <t>养老保险</t>
  </si>
  <si>
    <t>医疗保险</t>
  </si>
  <si>
    <t>失业保险</t>
  </si>
  <si>
    <t>扣款
总计</t>
  </si>
  <si>
    <t>实发工资</t>
  </si>
  <si>
    <t>备注</t>
  </si>
  <si>
    <t>销售</t>
  </si>
  <si>
    <t>李天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</si>
</sst>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_ "/>
    <numFmt numFmtId="178" formatCode="m/d;@"/>
    <numFmt numFmtId="179" formatCode="0.0_ "/>
    <numFmt numFmtId="180" formatCode="0.00_ "/>
    <numFmt numFmtId="181" formatCode="0.0000%"/>
    <numFmt numFmtId="182" formatCode="#,##0.00_);[Red]\(#,##0.0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0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6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0" fillId="11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9" fontId="3" fillId="2" borderId="2" xfId="0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7" fontId="3" fillId="3" borderId="2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 wrapText="1"/>
    </xf>
    <xf numFmtId="177" fontId="3" fillId="5" borderId="2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181" fontId="5" fillId="6" borderId="2" xfId="0" applyNumberFormat="1" applyFont="1" applyFill="1" applyBorder="1" applyAlignment="1">
      <alignment horizontal="center" vertical="center" wrapText="1"/>
    </xf>
    <xf numFmtId="180" fontId="5" fillId="6" borderId="2" xfId="0" applyNumberFormat="1" applyFont="1" applyFill="1" applyBorder="1" applyAlignment="1">
      <alignment horizontal="center" vertical="center"/>
    </xf>
    <xf numFmtId="177" fontId="3" fillId="7" borderId="2" xfId="0" applyNumberFormat="1" applyFont="1" applyFill="1" applyBorder="1" applyAlignment="1">
      <alignment horizontal="center" vertical="center" wrapText="1"/>
    </xf>
    <xf numFmtId="180" fontId="1" fillId="4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7" fontId="1" fillId="6" borderId="2" xfId="0" applyNumberFormat="1" applyFont="1" applyFill="1" applyBorder="1" applyAlignment="1">
      <alignment horizontal="center" vertical="center"/>
    </xf>
    <xf numFmtId="180" fontId="1" fillId="6" borderId="2" xfId="0" applyNumberFormat="1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center" vertical="center"/>
    </xf>
    <xf numFmtId="177" fontId="3" fillId="7" borderId="3" xfId="0" applyNumberFormat="1" applyFont="1" applyFill="1" applyBorder="1" applyAlignment="1">
      <alignment horizontal="center" vertical="center" wrapText="1"/>
    </xf>
    <xf numFmtId="179" fontId="3" fillId="7" borderId="4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180" fontId="3" fillId="5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9" fontId="1" fillId="7" borderId="5" xfId="0" applyNumberFormat="1" applyFont="1" applyFill="1" applyBorder="1" applyAlignment="1">
      <alignment horizontal="center" vertical="center"/>
    </xf>
    <xf numFmtId="179" fontId="1" fillId="7" borderId="4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180" fontId="1" fillId="5" borderId="2" xfId="0" applyNumberFormat="1" applyFont="1" applyFill="1" applyBorder="1" applyAlignment="1">
      <alignment horizontal="center" vertical="center"/>
    </xf>
    <xf numFmtId="182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2"/>
  <sheetViews>
    <sheetView tabSelected="1" workbookViewId="0">
      <selection activeCell="A1" sqref="A1:X1"/>
    </sheetView>
  </sheetViews>
  <sheetFormatPr defaultColWidth="9" defaultRowHeight="14.4"/>
  <cols>
    <col min="1" max="3" width="6.5" customWidth="1"/>
    <col min="4" max="4" width="10.1296296296296" customWidth="1"/>
    <col min="5" max="5" width="4.5" customWidth="1"/>
    <col min="6" max="8" width="6.5" customWidth="1"/>
    <col min="9" max="9" width="8.75" customWidth="1"/>
    <col min="10" max="17" width="6.5" customWidth="1"/>
    <col min="18" max="18" width="8.87962962962963" customWidth="1"/>
    <col min="19" max="22" width="6.5" customWidth="1"/>
    <col min="23" max="23" width="8" customWidth="1"/>
    <col min="24" max="24" width="6.5" customWidth="1"/>
  </cols>
  <sheetData>
    <row r="1" ht="33.75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33.75" customHeight="1" spans="1:252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8" t="s">
        <v>6</v>
      </c>
      <c r="G2" s="9" t="s">
        <v>7</v>
      </c>
      <c r="H2" s="10" t="s">
        <v>8</v>
      </c>
      <c r="I2" s="16" t="s">
        <v>9</v>
      </c>
      <c r="J2" s="17" t="s">
        <v>10</v>
      </c>
      <c r="K2" s="18" t="s">
        <v>11</v>
      </c>
      <c r="L2" s="19" t="s">
        <v>12</v>
      </c>
      <c r="M2" s="20" t="s">
        <v>13</v>
      </c>
      <c r="N2" s="21" t="s">
        <v>14</v>
      </c>
      <c r="O2" s="21" t="s">
        <v>15</v>
      </c>
      <c r="P2" s="22" t="s">
        <v>16</v>
      </c>
      <c r="Q2" s="28" t="s">
        <v>17</v>
      </c>
      <c r="R2" s="29" t="s">
        <v>18</v>
      </c>
      <c r="S2" s="30" t="s">
        <v>19</v>
      </c>
      <c r="T2" s="30" t="s">
        <v>20</v>
      </c>
      <c r="U2" s="30" t="s">
        <v>21</v>
      </c>
      <c r="V2" s="30" t="s">
        <v>22</v>
      </c>
      <c r="W2" s="31" t="s">
        <v>23</v>
      </c>
      <c r="X2" s="32" t="s">
        <v>24</v>
      </c>
      <c r="Y2" s="38"/>
      <c r="AB2" s="39"/>
      <c r="IR2" s="43"/>
    </row>
    <row r="3" s="2" customFormat="1" ht="12" spans="1:28">
      <c r="A3" s="11">
        <v>1</v>
      </c>
      <c r="B3" s="11" t="s">
        <v>25</v>
      </c>
      <c r="C3" s="12">
        <v>43070</v>
      </c>
      <c r="D3" s="13">
        <v>42795</v>
      </c>
      <c r="E3" s="11" t="s">
        <v>26</v>
      </c>
      <c r="F3" s="11"/>
      <c r="G3" s="14">
        <v>5000</v>
      </c>
      <c r="H3" s="15">
        <v>2</v>
      </c>
      <c r="I3" s="23">
        <f>ROUND(G3/22*H3,0)</f>
        <v>455</v>
      </c>
      <c r="J3" s="24">
        <f>G3-I3</f>
        <v>4545</v>
      </c>
      <c r="K3" s="25">
        <v>54000</v>
      </c>
      <c r="L3" s="25">
        <v>2</v>
      </c>
      <c r="M3" s="26">
        <v>0.04</v>
      </c>
      <c r="N3" s="25">
        <f>K3*M3</f>
        <v>2160</v>
      </c>
      <c r="O3" s="25">
        <v>400</v>
      </c>
      <c r="P3" s="27">
        <v>0</v>
      </c>
      <c r="Q3" s="33">
        <v>500</v>
      </c>
      <c r="R3" s="34">
        <f>J3+N3+O3+P3+Q3</f>
        <v>7605</v>
      </c>
      <c r="S3" s="35">
        <f>G3*0.08</f>
        <v>400</v>
      </c>
      <c r="T3" s="35">
        <f>G3*0.02</f>
        <v>100</v>
      </c>
      <c r="U3" s="35">
        <f>G3*0.005</f>
        <v>25</v>
      </c>
      <c r="V3" s="35">
        <f>S3+T3+U3</f>
        <v>525</v>
      </c>
      <c r="W3" s="36">
        <f>R3-V3</f>
        <v>7080</v>
      </c>
      <c r="X3" s="37"/>
      <c r="Y3" s="40"/>
      <c r="Z3" s="40"/>
      <c r="AA3" s="41"/>
      <c r="AB3" s="42"/>
    </row>
    <row r="4" s="2" customFormat="1" ht="12" spans="1:28">
      <c r="A4" s="11"/>
      <c r="B4" s="11"/>
      <c r="C4" s="11"/>
      <c r="D4" s="11"/>
      <c r="E4" s="11"/>
      <c r="F4" s="11"/>
      <c r="G4" s="14"/>
      <c r="H4" s="15"/>
      <c r="I4" s="23"/>
      <c r="J4" s="24"/>
      <c r="K4" s="25"/>
      <c r="L4" s="25"/>
      <c r="M4" s="25"/>
      <c r="N4" s="25"/>
      <c r="O4" s="25"/>
      <c r="P4" s="27"/>
      <c r="Q4" s="33"/>
      <c r="R4" s="34"/>
      <c r="S4" s="35"/>
      <c r="T4" s="35"/>
      <c r="U4" s="35"/>
      <c r="V4" s="35"/>
      <c r="W4" s="36"/>
      <c r="X4" s="37"/>
      <c r="Y4" s="40"/>
      <c r="Z4" s="40"/>
      <c r="AA4" s="41"/>
      <c r="AB4" s="42"/>
    </row>
    <row r="5" s="2" customFormat="1" ht="12" spans="1:28">
      <c r="A5" s="11"/>
      <c r="B5" s="11"/>
      <c r="C5" s="11"/>
      <c r="D5" s="11"/>
      <c r="E5" s="11"/>
      <c r="F5" s="11"/>
      <c r="G5" s="14"/>
      <c r="H5" s="15"/>
      <c r="I5" s="23"/>
      <c r="J5" s="24"/>
      <c r="K5" s="25"/>
      <c r="L5" s="25"/>
      <c r="M5" s="25"/>
      <c r="N5" s="25"/>
      <c r="O5" s="25"/>
      <c r="P5" s="27"/>
      <c r="Q5" s="33"/>
      <c r="R5" s="34"/>
      <c r="S5" s="35"/>
      <c r="T5" s="35"/>
      <c r="U5" s="35"/>
      <c r="V5" s="35"/>
      <c r="W5" s="36"/>
      <c r="X5" s="37"/>
      <c r="Y5" s="40"/>
      <c r="Z5" s="40"/>
      <c r="AA5" s="41"/>
      <c r="AB5" s="42"/>
    </row>
    <row r="6" s="2" customFormat="1" ht="12" spans="1:28">
      <c r="A6" s="11"/>
      <c r="B6" s="11"/>
      <c r="C6" s="11"/>
      <c r="D6" s="11"/>
      <c r="E6" s="11"/>
      <c r="F6" s="11"/>
      <c r="G6" s="14"/>
      <c r="H6" s="15"/>
      <c r="I6" s="23"/>
      <c r="J6" s="24"/>
      <c r="K6" s="25"/>
      <c r="L6" s="25"/>
      <c r="M6" s="25"/>
      <c r="N6" s="25"/>
      <c r="O6" s="25"/>
      <c r="P6" s="27"/>
      <c r="Q6" s="33"/>
      <c r="R6" s="34"/>
      <c r="S6" s="35"/>
      <c r="T6" s="35"/>
      <c r="U6" s="35"/>
      <c r="V6" s="35"/>
      <c r="W6" s="36"/>
      <c r="X6" s="37"/>
      <c r="Y6" s="40"/>
      <c r="Z6" s="40"/>
      <c r="AA6" s="41"/>
      <c r="AB6" s="42"/>
    </row>
    <row r="7" s="2" customFormat="1" ht="12" spans="1:28">
      <c r="A7" s="11"/>
      <c r="B7" s="11"/>
      <c r="C7" s="11"/>
      <c r="D7" s="11"/>
      <c r="E7" s="11"/>
      <c r="F7" s="11"/>
      <c r="G7" s="14"/>
      <c r="H7" s="15"/>
      <c r="I7" s="23"/>
      <c r="J7" s="24"/>
      <c r="K7" s="25"/>
      <c r="L7" s="25"/>
      <c r="M7" s="25"/>
      <c r="N7" s="25"/>
      <c r="O7" s="25"/>
      <c r="P7" s="27"/>
      <c r="Q7" s="33"/>
      <c r="R7" s="34"/>
      <c r="S7" s="35"/>
      <c r="T7" s="35"/>
      <c r="U7" s="35"/>
      <c r="V7" s="35"/>
      <c r="W7" s="36"/>
      <c r="X7" s="37"/>
      <c r="Y7" s="40"/>
      <c r="Z7" s="40"/>
      <c r="AA7" s="41"/>
      <c r="AB7" s="42"/>
    </row>
    <row r="8" s="2" customFormat="1" ht="12" spans="1:28">
      <c r="A8" s="11"/>
      <c r="B8" s="11"/>
      <c r="C8" s="11"/>
      <c r="D8" s="11"/>
      <c r="E8" s="11"/>
      <c r="F8" s="11"/>
      <c r="G8" s="14"/>
      <c r="H8" s="15"/>
      <c r="I8" s="23"/>
      <c r="J8" s="24"/>
      <c r="K8" s="25"/>
      <c r="L8" s="25"/>
      <c r="M8" s="25"/>
      <c r="N8" s="25"/>
      <c r="O8" s="25"/>
      <c r="P8" s="27"/>
      <c r="Q8" s="33"/>
      <c r="R8" s="34"/>
      <c r="S8" s="35"/>
      <c r="T8" s="35"/>
      <c r="U8" s="35"/>
      <c r="V8" s="35"/>
      <c r="W8" s="36"/>
      <c r="X8" s="37"/>
      <c r="Y8" s="40"/>
      <c r="Z8" s="40"/>
      <c r="AA8" s="41"/>
      <c r="AB8" s="42"/>
    </row>
    <row r="9" s="2" customFormat="1" ht="12" spans="1:28">
      <c r="A9" s="11"/>
      <c r="B9" s="11"/>
      <c r="C9" s="11"/>
      <c r="D9" s="11"/>
      <c r="E9" s="11"/>
      <c r="F9" s="11"/>
      <c r="G9" s="14"/>
      <c r="H9" s="15"/>
      <c r="I9" s="23"/>
      <c r="J9" s="24"/>
      <c r="K9" s="25"/>
      <c r="L9" s="25"/>
      <c r="M9" s="25"/>
      <c r="N9" s="25"/>
      <c r="O9" s="25"/>
      <c r="P9" s="27"/>
      <c r="Q9" s="33"/>
      <c r="R9" s="34"/>
      <c r="S9" s="35"/>
      <c r="T9" s="35"/>
      <c r="U9" s="35"/>
      <c r="V9" s="35"/>
      <c r="W9" s="36"/>
      <c r="X9" s="37"/>
      <c r="Y9" s="40"/>
      <c r="Z9" s="40"/>
      <c r="AA9" s="41"/>
      <c r="AB9" s="42"/>
    </row>
    <row r="10" s="2" customFormat="1" ht="12" spans="1:28">
      <c r="A10" s="11"/>
      <c r="B10" s="11"/>
      <c r="C10" s="11"/>
      <c r="D10" s="11"/>
      <c r="E10" s="11"/>
      <c r="F10" s="11"/>
      <c r="G10" s="14"/>
      <c r="H10" s="15"/>
      <c r="I10" s="23"/>
      <c r="J10" s="24"/>
      <c r="K10" s="25"/>
      <c r="L10" s="25"/>
      <c r="M10" s="25"/>
      <c r="N10" s="25"/>
      <c r="O10" s="25"/>
      <c r="P10" s="27"/>
      <c r="Q10" s="33"/>
      <c r="R10" s="34"/>
      <c r="S10" s="35"/>
      <c r="T10" s="35"/>
      <c r="U10" s="35"/>
      <c r="V10" s="35"/>
      <c r="W10" s="36"/>
      <c r="X10" s="37"/>
      <c r="Y10" s="40"/>
      <c r="Z10" s="40"/>
      <c r="AA10" s="41"/>
      <c r="AB10" s="42"/>
    </row>
    <row r="11" s="2" customFormat="1" ht="12" spans="1:28">
      <c r="A11" s="11"/>
      <c r="B11" s="11"/>
      <c r="C11" s="11"/>
      <c r="D11" s="11"/>
      <c r="E11" s="11"/>
      <c r="F11" s="11"/>
      <c r="G11" s="14"/>
      <c r="H11" s="15"/>
      <c r="I11" s="23"/>
      <c r="J11" s="24"/>
      <c r="K11" s="25"/>
      <c r="L11" s="25"/>
      <c r="M11" s="25"/>
      <c r="N11" s="25"/>
      <c r="O11" s="25"/>
      <c r="P11" s="27"/>
      <c r="Q11" s="33"/>
      <c r="R11" s="34"/>
      <c r="S11" s="35"/>
      <c r="T11" s="35"/>
      <c r="U11" s="35"/>
      <c r="V11" s="35"/>
      <c r="W11" s="36"/>
      <c r="X11" s="37"/>
      <c r="Y11" s="40"/>
      <c r="Z11" s="40"/>
      <c r="AA11" s="41"/>
      <c r="AB11" s="42"/>
    </row>
    <row r="12" s="2" customFormat="1" ht="12" spans="1:28">
      <c r="A12" s="11"/>
      <c r="B12" s="11"/>
      <c r="C12" s="11"/>
      <c r="D12" s="11"/>
      <c r="E12" s="11"/>
      <c r="F12" s="11"/>
      <c r="G12" s="14"/>
      <c r="H12" s="15"/>
      <c r="I12" s="23"/>
      <c r="J12" s="24"/>
      <c r="K12" s="25"/>
      <c r="L12" s="25"/>
      <c r="M12" s="25"/>
      <c r="N12" s="25"/>
      <c r="O12" s="25"/>
      <c r="P12" s="27"/>
      <c r="Q12" s="33"/>
      <c r="R12" s="34"/>
      <c r="S12" s="35"/>
      <c r="T12" s="35"/>
      <c r="U12" s="35"/>
      <c r="V12" s="35"/>
      <c r="W12" s="36"/>
      <c r="X12" s="37"/>
      <c r="Y12" s="40"/>
      <c r="Z12" s="40"/>
      <c r="AA12" s="41"/>
      <c r="AB12" s="42"/>
    </row>
    <row r="13" s="2" customFormat="1" ht="12" spans="1:28">
      <c r="A13" s="11"/>
      <c r="B13" s="11"/>
      <c r="C13" s="11"/>
      <c r="D13" s="11"/>
      <c r="E13" s="11"/>
      <c r="F13" s="11"/>
      <c r="G13" s="14"/>
      <c r="H13" s="15"/>
      <c r="I13" s="23"/>
      <c r="J13" s="24"/>
      <c r="K13" s="25"/>
      <c r="L13" s="25"/>
      <c r="M13" s="25"/>
      <c r="N13" s="25"/>
      <c r="O13" s="25"/>
      <c r="P13" s="27"/>
      <c r="Q13" s="33"/>
      <c r="R13" s="34"/>
      <c r="S13" s="35"/>
      <c r="T13" s="35"/>
      <c r="U13" s="35"/>
      <c r="V13" s="35"/>
      <c r="W13" s="36"/>
      <c r="X13" s="37"/>
      <c r="Y13" s="40"/>
      <c r="Z13" s="40"/>
      <c r="AA13" s="41"/>
      <c r="AB13" s="42"/>
    </row>
    <row r="14" s="2" customFormat="1" ht="12" spans="1:28">
      <c r="A14" s="11"/>
      <c r="B14" s="11"/>
      <c r="C14" s="11"/>
      <c r="D14" s="11"/>
      <c r="E14" s="11"/>
      <c r="F14" s="11"/>
      <c r="G14" s="14"/>
      <c r="H14" s="15"/>
      <c r="I14" s="23"/>
      <c r="J14" s="24"/>
      <c r="K14" s="25"/>
      <c r="L14" s="25"/>
      <c r="M14" s="25"/>
      <c r="N14" s="25"/>
      <c r="O14" s="25"/>
      <c r="P14" s="27"/>
      <c r="Q14" s="33"/>
      <c r="R14" s="34"/>
      <c r="S14" s="35"/>
      <c r="T14" s="35"/>
      <c r="U14" s="35"/>
      <c r="V14" s="35"/>
      <c r="W14" s="36"/>
      <c r="X14" s="37"/>
      <c r="Y14" s="40"/>
      <c r="Z14" s="40"/>
      <c r="AA14" s="41"/>
      <c r="AB14" s="42"/>
    </row>
    <row r="15" s="2" customFormat="1" ht="12" spans="1:28">
      <c r="A15" s="11"/>
      <c r="B15" s="11"/>
      <c r="C15" s="11"/>
      <c r="D15" s="11"/>
      <c r="E15" s="11"/>
      <c r="F15" s="11"/>
      <c r="G15" s="14"/>
      <c r="H15" s="15"/>
      <c r="I15" s="23"/>
      <c r="J15" s="24"/>
      <c r="K15" s="25"/>
      <c r="L15" s="25"/>
      <c r="M15" s="25"/>
      <c r="N15" s="25"/>
      <c r="O15" s="25"/>
      <c r="P15" s="27"/>
      <c r="Q15" s="33"/>
      <c r="R15" s="34"/>
      <c r="S15" s="35"/>
      <c r="T15" s="35"/>
      <c r="U15" s="35"/>
      <c r="V15" s="35"/>
      <c r="W15" s="36"/>
      <c r="X15" s="37"/>
      <c r="Y15" s="40"/>
      <c r="Z15" s="40"/>
      <c r="AA15" s="41"/>
      <c r="AB15" s="42"/>
    </row>
    <row r="16" s="2" customFormat="1" ht="12" spans="1:28">
      <c r="A16" s="11"/>
      <c r="B16" s="11"/>
      <c r="C16" s="11"/>
      <c r="D16" s="11"/>
      <c r="E16" s="11"/>
      <c r="F16" s="11"/>
      <c r="G16" s="14"/>
      <c r="H16" s="15"/>
      <c r="I16" s="23"/>
      <c r="J16" s="24"/>
      <c r="K16" s="25"/>
      <c r="L16" s="25"/>
      <c r="M16" s="25"/>
      <c r="N16" s="25"/>
      <c r="O16" s="25"/>
      <c r="P16" s="27"/>
      <c r="Q16" s="33"/>
      <c r="R16" s="34"/>
      <c r="S16" s="35"/>
      <c r="T16" s="35"/>
      <c r="U16" s="35"/>
      <c r="V16" s="35"/>
      <c r="W16" s="36"/>
      <c r="X16" s="37"/>
      <c r="Y16" s="40"/>
      <c r="Z16" s="40"/>
      <c r="AA16" s="41"/>
      <c r="AB16" s="42"/>
    </row>
    <row r="17" s="2" customFormat="1" ht="12" spans="1:28">
      <c r="A17" s="11"/>
      <c r="B17" s="11"/>
      <c r="C17" s="11"/>
      <c r="D17" s="11"/>
      <c r="E17" s="11"/>
      <c r="F17" s="11"/>
      <c r="G17" s="14"/>
      <c r="H17" s="15"/>
      <c r="I17" s="23"/>
      <c r="J17" s="24"/>
      <c r="K17" s="25"/>
      <c r="L17" s="25"/>
      <c r="M17" s="25"/>
      <c r="N17" s="25"/>
      <c r="O17" s="25"/>
      <c r="P17" s="27"/>
      <c r="Q17" s="33"/>
      <c r="R17" s="34"/>
      <c r="S17" s="35"/>
      <c r="T17" s="35"/>
      <c r="U17" s="35"/>
      <c r="V17" s="35"/>
      <c r="W17" s="36"/>
      <c r="X17" s="37"/>
      <c r="Y17" s="40"/>
      <c r="Z17" s="40"/>
      <c r="AA17" s="41"/>
      <c r="AB17" s="42"/>
    </row>
    <row r="18" s="2" customFormat="1" ht="12" spans="1:28">
      <c r="A18" s="11"/>
      <c r="B18" s="11"/>
      <c r="C18" s="11"/>
      <c r="D18" s="11"/>
      <c r="E18" s="11"/>
      <c r="F18" s="11"/>
      <c r="G18" s="14"/>
      <c r="H18" s="15"/>
      <c r="I18" s="23"/>
      <c r="J18" s="24"/>
      <c r="K18" s="25"/>
      <c r="L18" s="25"/>
      <c r="M18" s="25"/>
      <c r="N18" s="25"/>
      <c r="O18" s="25"/>
      <c r="P18" s="27"/>
      <c r="Q18" s="33"/>
      <c r="R18" s="34"/>
      <c r="S18" s="35"/>
      <c r="T18" s="35"/>
      <c r="U18" s="35"/>
      <c r="V18" s="35"/>
      <c r="W18" s="36"/>
      <c r="X18" s="37"/>
      <c r="Y18" s="40"/>
      <c r="Z18" s="40"/>
      <c r="AA18" s="41"/>
      <c r="AB18" s="42"/>
    </row>
    <row r="19" s="2" customFormat="1" ht="12" spans="1:28">
      <c r="A19" s="11"/>
      <c r="B19" s="11"/>
      <c r="C19" s="11"/>
      <c r="D19" s="11"/>
      <c r="E19" s="11"/>
      <c r="F19" s="11"/>
      <c r="G19" s="14"/>
      <c r="H19" s="15"/>
      <c r="I19" s="23"/>
      <c r="J19" s="24"/>
      <c r="K19" s="25"/>
      <c r="L19" s="25"/>
      <c r="M19" s="25"/>
      <c r="N19" s="25"/>
      <c r="O19" s="25"/>
      <c r="P19" s="27"/>
      <c r="Q19" s="33"/>
      <c r="R19" s="34"/>
      <c r="S19" s="35"/>
      <c r="T19" s="35"/>
      <c r="U19" s="35"/>
      <c r="V19" s="35"/>
      <c r="W19" s="36"/>
      <c r="X19" s="37"/>
      <c r="Y19" s="40"/>
      <c r="Z19" s="40"/>
      <c r="AA19" s="41"/>
      <c r="AB19" s="42"/>
    </row>
    <row r="20" s="2" customFormat="1" ht="12" spans="1:28">
      <c r="A20" s="11"/>
      <c r="B20" s="11"/>
      <c r="C20" s="11"/>
      <c r="D20" s="11"/>
      <c r="E20" s="11"/>
      <c r="F20" s="11"/>
      <c r="G20" s="14"/>
      <c r="H20" s="15"/>
      <c r="I20" s="23"/>
      <c r="J20" s="24"/>
      <c r="K20" s="25"/>
      <c r="L20" s="25"/>
      <c r="M20" s="25"/>
      <c r="N20" s="25"/>
      <c r="O20" s="25"/>
      <c r="P20" s="27"/>
      <c r="Q20" s="33"/>
      <c r="R20" s="34"/>
      <c r="S20" s="35"/>
      <c r="T20" s="35"/>
      <c r="U20" s="35"/>
      <c r="V20" s="35"/>
      <c r="W20" s="36"/>
      <c r="X20" s="37"/>
      <c r="Y20" s="40"/>
      <c r="Z20" s="40"/>
      <c r="AA20" s="41"/>
      <c r="AB20" s="42"/>
    </row>
    <row r="21" s="2" customFormat="1" ht="12" spans="1:28">
      <c r="A21" s="11"/>
      <c r="B21" s="11"/>
      <c r="C21" s="11"/>
      <c r="D21" s="11"/>
      <c r="E21" s="11"/>
      <c r="F21" s="11"/>
      <c r="G21" s="14"/>
      <c r="H21" s="15"/>
      <c r="I21" s="23"/>
      <c r="J21" s="24"/>
      <c r="K21" s="25"/>
      <c r="L21" s="25"/>
      <c r="M21" s="25"/>
      <c r="N21" s="25"/>
      <c r="O21" s="25"/>
      <c r="P21" s="27"/>
      <c r="Q21" s="33"/>
      <c r="R21" s="34"/>
      <c r="S21" s="35"/>
      <c r="T21" s="35"/>
      <c r="U21" s="35"/>
      <c r="V21" s="35"/>
      <c r="W21" s="36"/>
      <c r="X21" s="37"/>
      <c r="Y21" s="40"/>
      <c r="Z21" s="40"/>
      <c r="AA21" s="41"/>
      <c r="AB21" s="42"/>
    </row>
    <row r="22" s="2" customFormat="1" ht="12" spans="1:28">
      <c r="A22" s="11"/>
      <c r="B22" s="11"/>
      <c r="C22" s="11"/>
      <c r="D22" s="11"/>
      <c r="E22" s="11"/>
      <c r="F22" s="11"/>
      <c r="G22" s="14"/>
      <c r="H22" s="15"/>
      <c r="I22" s="23"/>
      <c r="J22" s="24"/>
      <c r="K22" s="25"/>
      <c r="L22" s="25"/>
      <c r="M22" s="25"/>
      <c r="N22" s="25"/>
      <c r="O22" s="25"/>
      <c r="P22" s="27"/>
      <c r="Q22" s="33"/>
      <c r="R22" s="34"/>
      <c r="S22" s="35"/>
      <c r="T22" s="35"/>
      <c r="U22" s="35"/>
      <c r="V22" s="35"/>
      <c r="W22" s="36"/>
      <c r="X22" s="37"/>
      <c r="Y22" s="40"/>
      <c r="Z22" s="40"/>
      <c r="AA22" s="41"/>
      <c r="AB22" s="42"/>
    </row>
    <row r="23" s="2" customFormat="1" ht="12" spans="1:28">
      <c r="A23" s="11"/>
      <c r="B23" s="11"/>
      <c r="C23" s="11"/>
      <c r="D23" s="11"/>
      <c r="E23" s="11"/>
      <c r="F23" s="11"/>
      <c r="G23" s="14"/>
      <c r="H23" s="15"/>
      <c r="I23" s="23"/>
      <c r="J23" s="24"/>
      <c r="K23" s="25"/>
      <c r="L23" s="25"/>
      <c r="M23" s="25"/>
      <c r="N23" s="25"/>
      <c r="O23" s="25"/>
      <c r="P23" s="27"/>
      <c r="Q23" s="33"/>
      <c r="R23" s="34"/>
      <c r="S23" s="35"/>
      <c r="T23" s="35"/>
      <c r="U23" s="35"/>
      <c r="V23" s="35"/>
      <c r="W23" s="36"/>
      <c r="X23" s="37"/>
      <c r="Y23" s="40"/>
      <c r="Z23" s="40"/>
      <c r="AA23" s="41"/>
      <c r="AB23" s="42"/>
    </row>
    <row r="24" s="2" customFormat="1" ht="12" spans="1:28">
      <c r="A24" s="11"/>
      <c r="B24" s="11"/>
      <c r="C24" s="11"/>
      <c r="D24" s="11"/>
      <c r="E24" s="11"/>
      <c r="F24" s="11"/>
      <c r="G24" s="14"/>
      <c r="H24" s="15"/>
      <c r="I24" s="23"/>
      <c r="J24" s="24"/>
      <c r="K24" s="25"/>
      <c r="L24" s="25"/>
      <c r="M24" s="25"/>
      <c r="N24" s="25"/>
      <c r="O24" s="25"/>
      <c r="P24" s="27"/>
      <c r="Q24" s="33"/>
      <c r="R24" s="34"/>
      <c r="S24" s="35"/>
      <c r="T24" s="35"/>
      <c r="U24" s="35"/>
      <c r="V24" s="35"/>
      <c r="W24" s="36"/>
      <c r="X24" s="37"/>
      <c r="Y24" s="40"/>
      <c r="Z24" s="40"/>
      <c r="AA24" s="41"/>
      <c r="AB24" s="42"/>
    </row>
    <row r="25" s="2" customFormat="1" ht="12" spans="1:28">
      <c r="A25" s="11"/>
      <c r="B25" s="11"/>
      <c r="C25" s="11"/>
      <c r="D25" s="11"/>
      <c r="E25" s="11"/>
      <c r="F25" s="11"/>
      <c r="G25" s="14"/>
      <c r="H25" s="15"/>
      <c r="I25" s="23"/>
      <c r="J25" s="24"/>
      <c r="K25" s="25"/>
      <c r="L25" s="25"/>
      <c r="M25" s="25"/>
      <c r="N25" s="25"/>
      <c r="O25" s="25"/>
      <c r="P25" s="27"/>
      <c r="Q25" s="33"/>
      <c r="R25" s="34"/>
      <c r="S25" s="35"/>
      <c r="T25" s="35"/>
      <c r="U25" s="35"/>
      <c r="V25" s="35"/>
      <c r="W25" s="36"/>
      <c r="X25" s="37"/>
      <c r="Y25" s="40"/>
      <c r="Z25" s="40"/>
      <c r="AA25" s="41"/>
      <c r="AB25" s="42"/>
    </row>
    <row r="26" s="2" customFormat="1" ht="12" spans="1:28">
      <c r="A26" s="11"/>
      <c r="B26" s="11"/>
      <c r="C26" s="11"/>
      <c r="D26" s="11"/>
      <c r="E26" s="11"/>
      <c r="F26" s="11"/>
      <c r="G26" s="14"/>
      <c r="H26" s="15"/>
      <c r="I26" s="23"/>
      <c r="J26" s="24"/>
      <c r="K26" s="25"/>
      <c r="L26" s="25"/>
      <c r="M26" s="25"/>
      <c r="N26" s="25"/>
      <c r="O26" s="25"/>
      <c r="P26" s="27"/>
      <c r="Q26" s="33"/>
      <c r="R26" s="34"/>
      <c r="S26" s="35"/>
      <c r="T26" s="35"/>
      <c r="U26" s="35"/>
      <c r="V26" s="35"/>
      <c r="W26" s="36"/>
      <c r="X26" s="37"/>
      <c r="Y26" s="40"/>
      <c r="Z26" s="40"/>
      <c r="AA26" s="41"/>
      <c r="AB26" s="42"/>
    </row>
    <row r="27" s="2" customFormat="1" ht="12" spans="1:28">
      <c r="A27" s="11"/>
      <c r="B27" s="11"/>
      <c r="C27" s="11"/>
      <c r="D27" s="11"/>
      <c r="E27" s="11"/>
      <c r="F27" s="11"/>
      <c r="G27" s="14"/>
      <c r="H27" s="15"/>
      <c r="I27" s="23"/>
      <c r="J27" s="24"/>
      <c r="K27" s="25"/>
      <c r="L27" s="25"/>
      <c r="M27" s="25"/>
      <c r="N27" s="25"/>
      <c r="O27" s="25"/>
      <c r="P27" s="27"/>
      <c r="Q27" s="33"/>
      <c r="R27" s="34"/>
      <c r="S27" s="35"/>
      <c r="T27" s="35"/>
      <c r="U27" s="35"/>
      <c r="V27" s="35"/>
      <c r="W27" s="36"/>
      <c r="X27" s="37"/>
      <c r="Y27" s="40"/>
      <c r="Z27" s="40"/>
      <c r="AA27" s="41"/>
      <c r="AB27" s="42"/>
    </row>
    <row r="28" s="2" customFormat="1" ht="12" spans="1:28">
      <c r="A28" s="11"/>
      <c r="B28" s="11"/>
      <c r="C28" s="11"/>
      <c r="D28" s="11"/>
      <c r="E28" s="11"/>
      <c r="F28" s="11"/>
      <c r="G28" s="14"/>
      <c r="H28" s="15"/>
      <c r="I28" s="23"/>
      <c r="J28" s="24"/>
      <c r="K28" s="25"/>
      <c r="L28" s="25"/>
      <c r="M28" s="25"/>
      <c r="N28" s="25"/>
      <c r="O28" s="25"/>
      <c r="P28" s="27"/>
      <c r="Q28" s="33"/>
      <c r="R28" s="34"/>
      <c r="S28" s="35"/>
      <c r="T28" s="35"/>
      <c r="U28" s="35"/>
      <c r="V28" s="35"/>
      <c r="W28" s="36"/>
      <c r="X28" s="37"/>
      <c r="Y28" s="40"/>
      <c r="Z28" s="40"/>
      <c r="AA28" s="41"/>
      <c r="AB28" s="42"/>
    </row>
    <row r="29" s="2" customFormat="1" ht="12" spans="1:28">
      <c r="A29" s="11"/>
      <c r="B29" s="11"/>
      <c r="C29" s="11"/>
      <c r="D29" s="11"/>
      <c r="E29" s="11"/>
      <c r="F29" s="11"/>
      <c r="G29" s="14"/>
      <c r="H29" s="15"/>
      <c r="I29" s="23"/>
      <c r="J29" s="24"/>
      <c r="K29" s="25"/>
      <c r="L29" s="25"/>
      <c r="M29" s="25"/>
      <c r="N29" s="25"/>
      <c r="O29" s="25"/>
      <c r="P29" s="27"/>
      <c r="Q29" s="33"/>
      <c r="R29" s="34"/>
      <c r="S29" s="35"/>
      <c r="T29" s="35"/>
      <c r="U29" s="35"/>
      <c r="V29" s="35"/>
      <c r="W29" s="36"/>
      <c r="X29" s="37"/>
      <c r="Y29" s="40"/>
      <c r="Z29" s="40"/>
      <c r="AA29" s="41"/>
      <c r="AB29" s="42"/>
    </row>
    <row r="30" s="2" customFormat="1" ht="12" spans="1:28">
      <c r="A30" s="11"/>
      <c r="B30" s="11"/>
      <c r="C30" s="11"/>
      <c r="D30" s="11"/>
      <c r="E30" s="11"/>
      <c r="F30" s="11"/>
      <c r="G30" s="14"/>
      <c r="H30" s="15"/>
      <c r="I30" s="23"/>
      <c r="J30" s="24"/>
      <c r="K30" s="25"/>
      <c r="L30" s="25"/>
      <c r="M30" s="25"/>
      <c r="N30" s="25"/>
      <c r="O30" s="25"/>
      <c r="P30" s="27"/>
      <c r="Q30" s="33"/>
      <c r="R30" s="34"/>
      <c r="S30" s="35"/>
      <c r="T30" s="35"/>
      <c r="U30" s="35"/>
      <c r="V30" s="35"/>
      <c r="W30" s="36"/>
      <c r="X30" s="37"/>
      <c r="Y30" s="40"/>
      <c r="Z30" s="40"/>
      <c r="AA30" s="41"/>
      <c r="AB30" s="42"/>
    </row>
    <row r="31" s="2" customFormat="1" ht="12" spans="1:28">
      <c r="A31" s="11"/>
      <c r="B31" s="11"/>
      <c r="C31" s="11"/>
      <c r="D31" s="11"/>
      <c r="E31" s="11"/>
      <c r="F31" s="11"/>
      <c r="G31" s="14"/>
      <c r="H31" s="15"/>
      <c r="I31" s="23"/>
      <c r="J31" s="24"/>
      <c r="K31" s="25"/>
      <c r="L31" s="25"/>
      <c r="M31" s="25"/>
      <c r="N31" s="25"/>
      <c r="O31" s="25"/>
      <c r="P31" s="27"/>
      <c r="Q31" s="33"/>
      <c r="R31" s="34"/>
      <c r="S31" s="35"/>
      <c r="T31" s="35"/>
      <c r="U31" s="35"/>
      <c r="V31" s="35"/>
      <c r="W31" s="36"/>
      <c r="X31" s="37"/>
      <c r="Y31" s="40"/>
      <c r="Z31" s="40"/>
      <c r="AA31" s="41"/>
      <c r="AB31" s="42"/>
    </row>
    <row r="32" s="2" customFormat="1" ht="12" spans="1:28">
      <c r="A32" s="11"/>
      <c r="B32" s="11"/>
      <c r="C32" s="11"/>
      <c r="D32" s="11"/>
      <c r="E32" s="11"/>
      <c r="F32" s="11"/>
      <c r="G32" s="14"/>
      <c r="H32" s="15"/>
      <c r="I32" s="23"/>
      <c r="J32" s="24"/>
      <c r="K32" s="25"/>
      <c r="L32" s="25"/>
      <c r="M32" s="25"/>
      <c r="N32" s="25"/>
      <c r="O32" s="25"/>
      <c r="P32" s="27"/>
      <c r="Q32" s="33"/>
      <c r="R32" s="34"/>
      <c r="S32" s="35"/>
      <c r="T32" s="35"/>
      <c r="U32" s="35"/>
      <c r="V32" s="35"/>
      <c r="W32" s="36"/>
      <c r="X32" s="37"/>
      <c r="Y32" s="40"/>
      <c r="Z32" s="40"/>
      <c r="AA32" s="41"/>
      <c r="AB32" s="42"/>
    </row>
  </sheetData>
  <mergeCells count="1">
    <mergeCell ref="A1:X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Wu</dc:creator>
  <cp:lastModifiedBy>人事星球</cp:lastModifiedBy>
  <dcterms:created xsi:type="dcterms:W3CDTF">2017-06-02T03:42:00Z</dcterms:created>
  <dcterms:modified xsi:type="dcterms:W3CDTF">2020-04-23T14:33:53Z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