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KPI考核用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<sst xmlns="http://schemas.openxmlformats.org/spreadsheetml/2006/main" count="69" uniqueCount="60">
  <si>
    <t>公司员工绩效考核表（KPI考核用）</t>
  </si>
  <si>
    <t>被考核人</t>
  </si>
  <si>
    <t>个人编号</t>
  </si>
  <si>
    <t>填表日期</t>
  </si>
  <si>
    <t>所在部门</t>
  </si>
  <si>
    <t>岗    位</t>
  </si>
  <si>
    <t>入司日期</t>
  </si>
  <si>
    <t>考核区间</t>
  </si>
  <si>
    <t>年        月至        年        月</t>
  </si>
  <si>
    <t>考核标准以及分数</t>
  </si>
  <si>
    <t>杰出（6分） 优秀（5分） 良好（4分） 一般（3分） 差（2分） 较差（1分） 极差（0分）</t>
  </si>
  <si>
    <t>考核项目</t>
  </si>
  <si>
    <t>考核得分</t>
  </si>
  <si>
    <t>自我考核</t>
  </si>
  <si>
    <t>直接领导考核</t>
  </si>
  <si>
    <t>分管领导考核</t>
  </si>
  <si>
    <t>权重</t>
  </si>
  <si>
    <t>备注</t>
  </si>
  <si>
    <t>个人素质</t>
  </si>
  <si>
    <t>1、品德修养、礼貌礼仪、个人仪容仪表</t>
  </si>
  <si>
    <t>2、有团队合作意识，能以集体利益为重</t>
  </si>
  <si>
    <t>3、沟通能力和亲和力</t>
  </si>
  <si>
    <t>4、学习、总结能力</t>
  </si>
  <si>
    <t>5、主动发现问题、解决问题的态度和能力</t>
  </si>
  <si>
    <t>6、责任心</t>
  </si>
  <si>
    <t>7、灵活性</t>
  </si>
  <si>
    <t>8、创造性以及潜力</t>
  </si>
  <si>
    <t>9、良好组织能力和协调管理能力</t>
  </si>
  <si>
    <t>10、遵守法律法规以及公司规章制度</t>
  </si>
  <si>
    <t>11、职业操守</t>
  </si>
  <si>
    <t>合计</t>
  </si>
  <si>
    <t>——</t>
  </si>
  <si>
    <t>工作态度</t>
  </si>
  <si>
    <t>1、出勤状况</t>
  </si>
  <si>
    <t>2、对待工作责任心</t>
  </si>
  <si>
    <t>3、对待工作热情度</t>
  </si>
  <si>
    <t>4、能主动完成工作任务</t>
  </si>
  <si>
    <t>5、能寻求更好的方法来完成工作</t>
  </si>
  <si>
    <t>6、积极主动地配合其他岗位的工作，与同事及协作部门保持良好的协作关系</t>
  </si>
  <si>
    <t>7、遵守工作规范</t>
  </si>
  <si>
    <t>专业知识</t>
  </si>
  <si>
    <t>1、专业业务知识</t>
  </si>
  <si>
    <t>2、相关专业知识</t>
  </si>
  <si>
    <t>3、外语知识</t>
  </si>
  <si>
    <t>4、计算机应用知识</t>
  </si>
  <si>
    <t>5、参加各种专业知识培训，不断学习专业知识和技能</t>
  </si>
  <si>
    <t>工作能力</t>
  </si>
  <si>
    <t>1、能保质保量完成工作任务</t>
  </si>
  <si>
    <t>2、能正确理解上级安排的工作，在执行过程中能主动调动各方资源以达成目标</t>
  </si>
  <si>
    <t>3、能准确地表达出自己的看法，在工作中善于沟通并保持良好的人际关系</t>
  </si>
  <si>
    <t>4、对承担的工作熟练掌握，有成功完成的经验</t>
  </si>
  <si>
    <t>5、工作认真、细致，考虑问题深入</t>
  </si>
  <si>
    <t>6、对问题认识全面，有系统性</t>
  </si>
  <si>
    <t>7、在承担工作上有发展潜力</t>
  </si>
  <si>
    <t>工作业绩(以岗位职责为标准)</t>
  </si>
  <si>
    <t>总计</t>
  </si>
  <si>
    <t>直接领导评价</t>
  </si>
  <si>
    <t>您最欣赏被考核人哪些方面？</t>
  </si>
  <si>
    <t>您认为被考核人哪些方面需要改进？</t>
  </si>
  <si>
    <t>评语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</si>
</sst>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176" formatCode="0.0;[Red]0.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0.0_);[Red]\(0.0\)"/>
  </numFmts>
  <fonts count="25">
    <font>
      <sz val="12"/>
      <name val="宋体"/>
      <charset val="134"/>
    </font>
    <font>
      <sz val="11"/>
      <name val="宋体"/>
      <charset val="134"/>
    </font>
    <font>
      <sz val="16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2"/>
      <color indexed="22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2"/>
      <color indexed="36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2"/>
      <color indexed="12"/>
      <name val="宋体"/>
      <charset val="134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12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0" fillId="23" borderId="21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3" fillId="32" borderId="24" applyNumberFormat="0" applyAlignment="0" applyProtection="0">
      <alignment vertical="center"/>
    </xf>
    <xf numFmtId="0" fontId="24" fillId="32" borderId="17" applyNumberFormat="0" applyAlignment="0" applyProtection="0">
      <alignment vertical="center"/>
    </xf>
    <xf numFmtId="0" fontId="10" fillId="7" borderId="16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left" vertical="center"/>
    </xf>
    <xf numFmtId="177" fontId="0" fillId="0" borderId="1" xfId="0" applyNumberFormat="1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center" vertical="center" textRotation="255"/>
    </xf>
    <xf numFmtId="0" fontId="0" fillId="0" borderId="9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0" fillId="0" borderId="7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9" fontId="0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77" fontId="0" fillId="2" borderId="1" xfId="0" applyNumberFormat="1" applyFont="1" applyFill="1" applyBorder="1" applyAlignment="1">
      <alignment horizontal="center" vertical="center"/>
    </xf>
    <xf numFmtId="9" fontId="0" fillId="2" borderId="1" xfId="0" applyNumberFormat="1" applyFont="1" applyFill="1" applyBorder="1" applyAlignment="1">
      <alignment vertical="center"/>
    </xf>
    <xf numFmtId="0" fontId="0" fillId="2" borderId="2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9" fontId="0" fillId="0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176" fontId="5" fillId="3" borderId="2" xfId="0" applyNumberFormat="1" applyFont="1" applyFill="1" applyBorder="1" applyAlignment="1">
      <alignment horizontal="center" vertical="center"/>
    </xf>
    <xf numFmtId="176" fontId="5" fillId="3" borderId="4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3" xfId="0" applyFont="1" applyBorder="1" applyAlignment="1">
      <alignment horizontal="right"/>
    </xf>
    <xf numFmtId="0" fontId="1" fillId="0" borderId="14" xfId="0" applyFont="1" applyBorder="1" applyAlignment="1">
      <alignment horizontal="right"/>
    </xf>
    <xf numFmtId="0" fontId="1" fillId="0" borderId="15" xfId="0" applyFont="1" applyBorder="1" applyAlignment="1">
      <alignment horizontal="righ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0C0C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9"/>
  <sheetViews>
    <sheetView tabSelected="1" workbookViewId="0">
      <selection activeCell="P6" sqref="$A1:$XFD1048576"/>
    </sheetView>
  </sheetViews>
  <sheetFormatPr defaultColWidth="9" defaultRowHeight="20.1" customHeight="1"/>
  <cols>
    <col min="1" max="1" width="4.25" style="2" customWidth="1"/>
    <col min="2" max="2" width="5.875" style="2" customWidth="1"/>
    <col min="3" max="3" width="12.875" style="2" customWidth="1"/>
    <col min="4" max="4" width="10.75" style="2" customWidth="1"/>
    <col min="5" max="5" width="15.875" style="2" customWidth="1"/>
    <col min="6" max="6" width="9.25" style="2" customWidth="1"/>
    <col min="7" max="7" width="6.75" style="2" customWidth="1"/>
    <col min="8" max="8" width="6.875" style="2" customWidth="1"/>
    <col min="9" max="9" width="5.125" style="2" customWidth="1"/>
    <col min="10" max="10" width="7.75" style="2" customWidth="1"/>
    <col min="11" max="16384" width="9" style="2"/>
  </cols>
  <sheetData>
    <row r="1" ht="40.5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22.5" customHeight="1" spans="1:10">
      <c r="A2" s="5" t="s">
        <v>1</v>
      </c>
      <c r="B2" s="5"/>
      <c r="C2" s="5"/>
      <c r="D2" s="5" t="s">
        <v>2</v>
      </c>
      <c r="E2" s="5"/>
      <c r="F2" s="5" t="s">
        <v>3</v>
      </c>
      <c r="G2" s="6"/>
      <c r="H2" s="7"/>
      <c r="I2" s="7"/>
      <c r="J2" s="8"/>
    </row>
    <row r="3" s="1" customFormat="1" ht="22.5" customHeight="1" spans="1:10">
      <c r="A3" s="6" t="s">
        <v>4</v>
      </c>
      <c r="B3" s="8"/>
      <c r="C3" s="5"/>
      <c r="D3" s="5" t="s">
        <v>5</v>
      </c>
      <c r="E3" s="5"/>
      <c r="F3" s="5" t="s">
        <v>6</v>
      </c>
      <c r="G3" s="6"/>
      <c r="H3" s="7"/>
      <c r="I3" s="7"/>
      <c r="J3" s="8"/>
    </row>
    <row r="4" s="1" customFormat="1" ht="22.5" customHeight="1" spans="1:10">
      <c r="A4" s="5" t="s">
        <v>7</v>
      </c>
      <c r="B4" s="5"/>
      <c r="C4" s="5" t="s">
        <v>8</v>
      </c>
      <c r="D4" s="5"/>
      <c r="E4" s="5"/>
      <c r="F4" s="5"/>
      <c r="G4" s="5"/>
      <c r="H4" s="5"/>
      <c r="I4" s="5"/>
      <c r="J4" s="5"/>
    </row>
    <row r="5" s="1" customFormat="1" customHeight="1" spans="1:10">
      <c r="A5" s="9" t="s">
        <v>9</v>
      </c>
      <c r="B5" s="10"/>
      <c r="C5" s="10"/>
      <c r="D5" s="10"/>
      <c r="E5" s="10"/>
      <c r="F5" s="10"/>
      <c r="G5" s="10"/>
      <c r="H5" s="10"/>
      <c r="I5" s="10"/>
      <c r="J5" s="47"/>
    </row>
    <row r="6" s="1" customFormat="1" customHeight="1" spans="1:10">
      <c r="A6" s="11" t="s">
        <v>10</v>
      </c>
      <c r="B6" s="11"/>
      <c r="C6" s="11"/>
      <c r="D6" s="11"/>
      <c r="E6" s="11"/>
      <c r="F6" s="11"/>
      <c r="G6" s="11"/>
      <c r="H6" s="11"/>
      <c r="I6" s="11"/>
      <c r="J6" s="11"/>
    </row>
    <row r="7" s="1" customFormat="1" customHeight="1" spans="1:10">
      <c r="A7" s="5" t="s">
        <v>11</v>
      </c>
      <c r="B7" s="5"/>
      <c r="C7" s="5"/>
      <c r="D7" s="5"/>
      <c r="E7" s="5"/>
      <c r="F7" s="5" t="s">
        <v>12</v>
      </c>
      <c r="G7" s="5"/>
      <c r="H7" s="5"/>
      <c r="I7" s="5"/>
      <c r="J7" s="5"/>
    </row>
    <row r="8" s="1" customFormat="1" ht="33" customHeight="1" spans="1:10">
      <c r="A8" s="5"/>
      <c r="B8" s="5"/>
      <c r="C8" s="5"/>
      <c r="D8" s="5"/>
      <c r="E8" s="5"/>
      <c r="F8" s="12" t="s">
        <v>13</v>
      </c>
      <c r="G8" s="12" t="s">
        <v>14</v>
      </c>
      <c r="H8" s="12" t="s">
        <v>15</v>
      </c>
      <c r="I8" s="5" t="s">
        <v>16</v>
      </c>
      <c r="J8" s="5" t="s">
        <v>17</v>
      </c>
    </row>
    <row r="9" s="1" customFormat="1" customHeight="1" spans="1:10">
      <c r="A9" s="13" t="s">
        <v>18</v>
      </c>
      <c r="B9" s="14" t="s">
        <v>19</v>
      </c>
      <c r="C9" s="14"/>
      <c r="D9" s="14"/>
      <c r="E9" s="14"/>
      <c r="F9" s="15"/>
      <c r="G9" s="15"/>
      <c r="H9" s="15"/>
      <c r="I9" s="30">
        <v>0.1</v>
      </c>
      <c r="J9" s="5"/>
    </row>
    <row r="10" s="1" customFormat="1" customHeight="1" spans="1:10">
      <c r="A10" s="13"/>
      <c r="B10" s="14" t="s">
        <v>20</v>
      </c>
      <c r="C10" s="14"/>
      <c r="D10" s="14"/>
      <c r="E10" s="14"/>
      <c r="F10" s="15"/>
      <c r="G10" s="15"/>
      <c r="H10" s="15"/>
      <c r="I10" s="30">
        <v>0.1</v>
      </c>
      <c r="J10" s="5"/>
    </row>
    <row r="11" s="1" customFormat="1" customHeight="1" spans="1:10">
      <c r="A11" s="13"/>
      <c r="B11" s="14" t="s">
        <v>21</v>
      </c>
      <c r="C11" s="14"/>
      <c r="D11" s="14"/>
      <c r="E11" s="14"/>
      <c r="F11" s="15"/>
      <c r="G11" s="15"/>
      <c r="H11" s="15"/>
      <c r="I11" s="30">
        <v>0.08</v>
      </c>
      <c r="J11" s="5"/>
    </row>
    <row r="12" s="1" customFormat="1" customHeight="1" spans="1:10">
      <c r="A12" s="13"/>
      <c r="B12" s="14" t="s">
        <v>22</v>
      </c>
      <c r="C12" s="14"/>
      <c r="D12" s="14"/>
      <c r="E12" s="14"/>
      <c r="F12" s="15"/>
      <c r="G12" s="15"/>
      <c r="H12" s="15"/>
      <c r="I12" s="30">
        <v>0.1</v>
      </c>
      <c r="J12" s="5"/>
    </row>
    <row r="13" s="1" customFormat="1" customHeight="1" spans="1:10">
      <c r="A13" s="13"/>
      <c r="B13" s="14" t="s">
        <v>23</v>
      </c>
      <c r="C13" s="14"/>
      <c r="D13" s="14"/>
      <c r="E13" s="14"/>
      <c r="F13" s="15"/>
      <c r="G13" s="15"/>
      <c r="H13" s="15"/>
      <c r="I13" s="30">
        <v>0.1</v>
      </c>
      <c r="J13" s="5"/>
    </row>
    <row r="14" s="1" customFormat="1" customHeight="1" spans="1:10">
      <c r="A14" s="13"/>
      <c r="B14" s="14" t="s">
        <v>24</v>
      </c>
      <c r="C14" s="14"/>
      <c r="D14" s="14"/>
      <c r="E14" s="14"/>
      <c r="F14" s="15"/>
      <c r="G14" s="15"/>
      <c r="H14" s="15"/>
      <c r="I14" s="30">
        <v>0.1</v>
      </c>
      <c r="J14" s="5"/>
    </row>
    <row r="15" s="1" customFormat="1" customHeight="1" spans="1:10">
      <c r="A15" s="13"/>
      <c r="B15" s="14" t="s">
        <v>25</v>
      </c>
      <c r="C15" s="14"/>
      <c r="D15" s="14"/>
      <c r="E15" s="14"/>
      <c r="F15" s="15"/>
      <c r="G15" s="15"/>
      <c r="H15" s="15"/>
      <c r="I15" s="30">
        <v>0.09</v>
      </c>
      <c r="J15" s="5"/>
    </row>
    <row r="16" s="1" customFormat="1" customHeight="1" spans="1:10">
      <c r="A16" s="13"/>
      <c r="B16" s="14" t="s">
        <v>26</v>
      </c>
      <c r="C16" s="14"/>
      <c r="D16" s="14"/>
      <c r="E16" s="14"/>
      <c r="F16" s="15"/>
      <c r="G16" s="15"/>
      <c r="H16" s="15"/>
      <c r="I16" s="30">
        <v>0.09</v>
      </c>
      <c r="J16" s="5"/>
    </row>
    <row r="17" s="1" customFormat="1" customHeight="1" spans="1:10">
      <c r="A17" s="13"/>
      <c r="B17" s="14" t="s">
        <v>27</v>
      </c>
      <c r="C17" s="14"/>
      <c r="D17" s="14"/>
      <c r="E17" s="14"/>
      <c r="F17" s="15"/>
      <c r="G17" s="15"/>
      <c r="H17" s="15"/>
      <c r="I17" s="30">
        <v>0.08</v>
      </c>
      <c r="J17" s="5"/>
    </row>
    <row r="18" s="1" customFormat="1" customHeight="1" spans="1:10">
      <c r="A18" s="13"/>
      <c r="B18" s="14" t="s">
        <v>28</v>
      </c>
      <c r="C18" s="14"/>
      <c r="D18" s="14"/>
      <c r="E18" s="14"/>
      <c r="F18" s="15"/>
      <c r="G18" s="15"/>
      <c r="H18" s="15"/>
      <c r="I18" s="30">
        <v>0.08</v>
      </c>
      <c r="J18" s="5"/>
    </row>
    <row r="19" s="1" customFormat="1" customHeight="1" spans="1:10">
      <c r="A19" s="13"/>
      <c r="B19" s="14" t="s">
        <v>29</v>
      </c>
      <c r="C19" s="14"/>
      <c r="D19" s="14"/>
      <c r="E19" s="14"/>
      <c r="F19" s="15"/>
      <c r="G19" s="15"/>
      <c r="H19" s="15"/>
      <c r="I19" s="30">
        <v>0.08</v>
      </c>
      <c r="J19" s="5"/>
    </row>
    <row r="20" s="1" customFormat="1" customHeight="1" spans="1:10">
      <c r="A20" s="13"/>
      <c r="B20" s="16" t="s">
        <v>30</v>
      </c>
      <c r="C20" s="16"/>
      <c r="D20" s="16"/>
      <c r="E20" s="16"/>
      <c r="F20" s="17">
        <f>F9*I9+F10*I10+F11*I11+F12*I12+F13*I13+F14*I14+F15*I15+F16*I16+F17*I17+F18*I18+F19*I19</f>
        <v>0</v>
      </c>
      <c r="G20" s="17">
        <f>G9*I9+G10*I10+G11*I11+G12*I12+G13*I13+G14*I14+G15*I15+G16*I16+G17*I17+G18*I18+G19*I19</f>
        <v>0</v>
      </c>
      <c r="H20" s="17">
        <f>H9*I9+H10*I10+H11*I11+H12*I12+H13*I13+H14*I14+H15*I15+H16*I16+H17*I17+H18*I18+H19*I19</f>
        <v>0</v>
      </c>
      <c r="I20" s="33">
        <f>SUM(I9:I19)</f>
        <v>1</v>
      </c>
      <c r="J20" s="16" t="s">
        <v>31</v>
      </c>
    </row>
    <row r="21" s="1" customFormat="1" ht="22.5" customHeight="1" spans="1:10">
      <c r="A21" s="13" t="s">
        <v>32</v>
      </c>
      <c r="B21" s="14" t="s">
        <v>33</v>
      </c>
      <c r="C21" s="14"/>
      <c r="D21" s="14"/>
      <c r="E21" s="14"/>
      <c r="F21" s="15"/>
      <c r="G21" s="15"/>
      <c r="H21" s="15"/>
      <c r="I21" s="30">
        <v>0.15</v>
      </c>
      <c r="J21" s="5"/>
    </row>
    <row r="22" s="1" customFormat="1" ht="21.75" customHeight="1" spans="1:10">
      <c r="A22" s="13"/>
      <c r="B22" s="14" t="s">
        <v>34</v>
      </c>
      <c r="C22" s="14"/>
      <c r="D22" s="14"/>
      <c r="E22" s="14"/>
      <c r="F22" s="15"/>
      <c r="G22" s="15"/>
      <c r="H22" s="15"/>
      <c r="I22" s="30">
        <v>0.17</v>
      </c>
      <c r="J22" s="5"/>
    </row>
    <row r="23" s="1" customFormat="1" ht="22.5" customHeight="1" spans="1:10">
      <c r="A23" s="13"/>
      <c r="B23" s="14" t="s">
        <v>35</v>
      </c>
      <c r="C23" s="14"/>
      <c r="D23" s="14"/>
      <c r="E23" s="14"/>
      <c r="F23" s="15"/>
      <c r="G23" s="15"/>
      <c r="H23" s="15"/>
      <c r="I23" s="30">
        <v>0.17</v>
      </c>
      <c r="J23" s="5"/>
    </row>
    <row r="24" s="1" customFormat="1" ht="21.75" customHeight="1" spans="1:10">
      <c r="A24" s="13"/>
      <c r="B24" s="14" t="s">
        <v>36</v>
      </c>
      <c r="C24" s="14"/>
      <c r="D24" s="14"/>
      <c r="E24" s="14"/>
      <c r="F24" s="15"/>
      <c r="G24" s="15"/>
      <c r="H24" s="15"/>
      <c r="I24" s="30">
        <v>0.19</v>
      </c>
      <c r="J24" s="5"/>
    </row>
    <row r="25" s="1" customFormat="1" ht="23.25" customHeight="1" spans="1:10">
      <c r="A25" s="13"/>
      <c r="B25" s="14" t="s">
        <v>37</v>
      </c>
      <c r="C25" s="14"/>
      <c r="D25" s="14"/>
      <c r="E25" s="14"/>
      <c r="F25" s="15"/>
      <c r="G25" s="15"/>
      <c r="H25" s="15"/>
      <c r="I25" s="30">
        <v>0.1</v>
      </c>
      <c r="J25" s="5"/>
    </row>
    <row r="26" s="1" customFormat="1" ht="33.75" customHeight="1" spans="1:10">
      <c r="A26" s="13"/>
      <c r="B26" s="18" t="s">
        <v>38</v>
      </c>
      <c r="C26" s="19"/>
      <c r="D26" s="19"/>
      <c r="E26" s="20"/>
      <c r="F26" s="15"/>
      <c r="G26" s="15"/>
      <c r="H26" s="15"/>
      <c r="I26" s="30">
        <v>0.12</v>
      </c>
      <c r="J26" s="5"/>
    </row>
    <row r="27" s="1" customFormat="1" ht="21.75" customHeight="1" spans="1:10">
      <c r="A27" s="13"/>
      <c r="B27" s="14" t="s">
        <v>39</v>
      </c>
      <c r="C27" s="14"/>
      <c r="D27" s="14"/>
      <c r="E27" s="14"/>
      <c r="F27" s="15"/>
      <c r="G27" s="15"/>
      <c r="H27" s="15"/>
      <c r="I27" s="30">
        <v>0.1</v>
      </c>
      <c r="J27" s="5"/>
    </row>
    <row r="28" s="1" customFormat="1" customHeight="1" spans="1:10">
      <c r="A28" s="13"/>
      <c r="B28" s="16" t="s">
        <v>30</v>
      </c>
      <c r="C28" s="16"/>
      <c r="D28" s="16"/>
      <c r="E28" s="16"/>
      <c r="F28" s="17">
        <f>F21*I21+F22*I22+F23*I23+F24*I24+F25*I25+F26*I26+F27*I27</f>
        <v>0</v>
      </c>
      <c r="G28" s="17">
        <f>G21*I21+G22*I22+G23*I23+G24*I24+G25*I25+G26*I26+G27*I27</f>
        <v>0</v>
      </c>
      <c r="H28" s="17">
        <f>H21*I21+H22*I22+H23*I23+H24*I24+H25*I25+H26*I26+H27*I27</f>
        <v>0</v>
      </c>
      <c r="I28" s="33">
        <f>SUM(I21:I27)</f>
        <v>1</v>
      </c>
      <c r="J28" s="16" t="s">
        <v>31</v>
      </c>
    </row>
    <row r="29" s="1" customFormat="1" ht="23.25" customHeight="1" spans="1:10">
      <c r="A29" s="13" t="s">
        <v>40</v>
      </c>
      <c r="B29" s="14" t="s">
        <v>41</v>
      </c>
      <c r="C29" s="14"/>
      <c r="D29" s="14"/>
      <c r="E29" s="14"/>
      <c r="F29" s="15"/>
      <c r="G29" s="15"/>
      <c r="H29" s="15"/>
      <c r="I29" s="30">
        <v>0.3</v>
      </c>
      <c r="J29" s="5"/>
    </row>
    <row r="30" s="1" customFormat="1" ht="21.75" customHeight="1" spans="1:10">
      <c r="A30" s="13"/>
      <c r="B30" s="14" t="s">
        <v>42</v>
      </c>
      <c r="C30" s="14"/>
      <c r="D30" s="14"/>
      <c r="E30" s="14"/>
      <c r="F30" s="15"/>
      <c r="G30" s="15"/>
      <c r="H30" s="15"/>
      <c r="I30" s="30">
        <v>0.15</v>
      </c>
      <c r="J30" s="5"/>
    </row>
    <row r="31" s="1" customFormat="1" ht="22.5" customHeight="1" spans="1:10">
      <c r="A31" s="13"/>
      <c r="B31" s="14" t="s">
        <v>43</v>
      </c>
      <c r="C31" s="14"/>
      <c r="D31" s="14"/>
      <c r="E31" s="14"/>
      <c r="F31" s="15"/>
      <c r="G31" s="15"/>
      <c r="H31" s="15"/>
      <c r="I31" s="30">
        <v>0.15</v>
      </c>
      <c r="J31" s="5"/>
    </row>
    <row r="32" s="1" customFormat="1" ht="24" customHeight="1" spans="1:10">
      <c r="A32" s="13"/>
      <c r="B32" s="14" t="s">
        <v>44</v>
      </c>
      <c r="C32" s="14"/>
      <c r="D32" s="14"/>
      <c r="E32" s="14"/>
      <c r="F32" s="15"/>
      <c r="G32" s="15"/>
      <c r="H32" s="15"/>
      <c r="I32" s="30">
        <v>0.2</v>
      </c>
      <c r="J32" s="5"/>
    </row>
    <row r="33" s="1" customFormat="1" ht="32.25" customHeight="1" spans="1:10">
      <c r="A33" s="13"/>
      <c r="B33" s="18" t="s">
        <v>45</v>
      </c>
      <c r="C33" s="19"/>
      <c r="D33" s="19"/>
      <c r="E33" s="20"/>
      <c r="F33" s="15"/>
      <c r="G33" s="15"/>
      <c r="H33" s="15"/>
      <c r="I33" s="30">
        <v>0.2</v>
      </c>
      <c r="J33" s="5"/>
    </row>
    <row r="34" s="1" customFormat="1" ht="19.5" customHeight="1" spans="1:10">
      <c r="A34" s="13"/>
      <c r="B34" s="16" t="s">
        <v>30</v>
      </c>
      <c r="C34" s="16"/>
      <c r="D34" s="16"/>
      <c r="E34" s="16"/>
      <c r="F34" s="17">
        <f>F29*I29+F30*I30+F31*I31+F32*I32+F33*I33</f>
        <v>0</v>
      </c>
      <c r="G34" s="17">
        <f>G29*I29+G30*I30+G31*I31+G32*I32+G33*I33</f>
        <v>0</v>
      </c>
      <c r="H34" s="17">
        <f>H29*I29+H30*I30+H31*I31+H32*I32+H33*I33</f>
        <v>0</v>
      </c>
      <c r="I34" s="33">
        <f>SUM(I29:I33)</f>
        <v>1</v>
      </c>
      <c r="J34" s="16" t="s">
        <v>31</v>
      </c>
    </row>
    <row r="35" s="1" customFormat="1" ht="21" customHeight="1" spans="1:10">
      <c r="A35" s="21" t="s">
        <v>46</v>
      </c>
      <c r="B35" s="14" t="s">
        <v>47</v>
      </c>
      <c r="C35" s="14"/>
      <c r="D35" s="14"/>
      <c r="E35" s="14"/>
      <c r="F35" s="15"/>
      <c r="G35" s="15"/>
      <c r="H35" s="15"/>
      <c r="I35" s="30">
        <v>0.2</v>
      </c>
      <c r="J35" s="5"/>
    </row>
    <row r="36" s="1" customFormat="1" ht="32.25" customHeight="1" spans="1:10">
      <c r="A36" s="22"/>
      <c r="B36" s="18" t="s">
        <v>48</v>
      </c>
      <c r="C36" s="19"/>
      <c r="D36" s="19"/>
      <c r="E36" s="20"/>
      <c r="F36" s="15"/>
      <c r="G36" s="15"/>
      <c r="H36" s="15"/>
      <c r="I36" s="30">
        <v>0.15</v>
      </c>
      <c r="J36" s="5"/>
    </row>
    <row r="37" s="1" customFormat="1" ht="33.75" customHeight="1" spans="1:10">
      <c r="A37" s="22"/>
      <c r="B37" s="18" t="s">
        <v>49</v>
      </c>
      <c r="C37" s="19"/>
      <c r="D37" s="19"/>
      <c r="E37" s="20"/>
      <c r="F37" s="15"/>
      <c r="G37" s="15"/>
      <c r="H37" s="15"/>
      <c r="I37" s="30">
        <v>0.15</v>
      </c>
      <c r="J37" s="5"/>
    </row>
    <row r="38" s="1" customFormat="1" customHeight="1" spans="1:10">
      <c r="A38" s="22"/>
      <c r="B38" s="23" t="s">
        <v>50</v>
      </c>
      <c r="C38" s="24"/>
      <c r="D38" s="24"/>
      <c r="E38" s="25"/>
      <c r="F38" s="15"/>
      <c r="G38" s="15"/>
      <c r="H38" s="15"/>
      <c r="I38" s="30">
        <v>0.18</v>
      </c>
      <c r="J38" s="5"/>
    </row>
    <row r="39" s="1" customFormat="1" customHeight="1" spans="1:10">
      <c r="A39" s="22"/>
      <c r="B39" s="23" t="s">
        <v>51</v>
      </c>
      <c r="C39" s="24"/>
      <c r="D39" s="24"/>
      <c r="E39" s="25"/>
      <c r="F39" s="15"/>
      <c r="G39" s="15"/>
      <c r="H39" s="15"/>
      <c r="I39" s="30">
        <v>0.12</v>
      </c>
      <c r="J39" s="5"/>
    </row>
    <row r="40" s="1" customFormat="1" customHeight="1" spans="1:10">
      <c r="A40" s="22"/>
      <c r="B40" s="23" t="s">
        <v>52</v>
      </c>
      <c r="C40" s="24"/>
      <c r="D40" s="24"/>
      <c r="E40" s="25"/>
      <c r="F40" s="15"/>
      <c r="G40" s="15"/>
      <c r="H40" s="15"/>
      <c r="I40" s="30">
        <v>0.1</v>
      </c>
      <c r="J40" s="5"/>
    </row>
    <row r="41" s="1" customFormat="1" customHeight="1" spans="1:10">
      <c r="A41" s="22"/>
      <c r="B41" s="23" t="s">
        <v>53</v>
      </c>
      <c r="C41" s="24"/>
      <c r="D41" s="24"/>
      <c r="E41" s="25"/>
      <c r="F41" s="15"/>
      <c r="G41" s="15"/>
      <c r="H41" s="15"/>
      <c r="I41" s="30">
        <v>0.1</v>
      </c>
      <c r="J41" s="5"/>
    </row>
    <row r="42" s="1" customFormat="1" customHeight="1" spans="1:10">
      <c r="A42" s="26"/>
      <c r="B42" s="16" t="s">
        <v>30</v>
      </c>
      <c r="C42" s="16"/>
      <c r="D42" s="16"/>
      <c r="E42" s="16"/>
      <c r="F42" s="17">
        <f>F35*I35+F36*I36+F37*I37+F38*I38+F39*I39+F40*I40+F41*I41</f>
        <v>0</v>
      </c>
      <c r="G42" s="17">
        <f>G35*I35+G36*I36+G37*I37+G38*I38+G39*I39+G40*I40+G41*I41</f>
        <v>0</v>
      </c>
      <c r="H42" s="17">
        <f>H35*I35+H36*I36+H37*I37+H38*I38+H39*I39+H40*I40+H41*I41</f>
        <v>0</v>
      </c>
      <c r="I42" s="33">
        <f>SUM(I35:I41)</f>
        <v>1</v>
      </c>
      <c r="J42" s="16" t="s">
        <v>31</v>
      </c>
    </row>
    <row r="43" s="1" customFormat="1" customHeight="1" spans="1:10">
      <c r="A43" s="13" t="s">
        <v>54</v>
      </c>
      <c r="B43" s="27"/>
      <c r="C43" s="28"/>
      <c r="D43" s="28"/>
      <c r="E43" s="29"/>
      <c r="F43" s="15"/>
      <c r="G43" s="30"/>
      <c r="H43" s="5"/>
      <c r="I43" s="48"/>
      <c r="J43" s="49"/>
    </row>
    <row r="44" s="1" customFormat="1" customHeight="1" spans="1:10">
      <c r="A44" s="13"/>
      <c r="B44" s="14"/>
      <c r="C44" s="14"/>
      <c r="D44" s="14"/>
      <c r="E44" s="14"/>
      <c r="F44" s="15"/>
      <c r="G44" s="30"/>
      <c r="H44" s="5"/>
      <c r="I44" s="48"/>
      <c r="J44" s="49"/>
    </row>
    <row r="45" s="1" customFormat="1" customHeight="1" spans="1:10">
      <c r="A45" s="13"/>
      <c r="B45" s="14"/>
      <c r="C45" s="14"/>
      <c r="D45" s="14"/>
      <c r="E45" s="14"/>
      <c r="F45" s="15"/>
      <c r="G45" s="30"/>
      <c r="H45" s="5"/>
      <c r="I45" s="48"/>
      <c r="J45" s="49"/>
    </row>
    <row r="46" s="1" customFormat="1" customHeight="1" spans="1:10">
      <c r="A46" s="13"/>
      <c r="B46" s="14"/>
      <c r="C46" s="14"/>
      <c r="D46" s="14"/>
      <c r="E46" s="14"/>
      <c r="F46" s="15"/>
      <c r="G46" s="30"/>
      <c r="H46" s="5"/>
      <c r="I46" s="48"/>
      <c r="J46" s="49"/>
    </row>
    <row r="47" s="1" customFormat="1" customHeight="1" spans="1:10">
      <c r="A47" s="13"/>
      <c r="B47" s="31"/>
      <c r="C47" s="31"/>
      <c r="D47" s="31"/>
      <c r="E47" s="31"/>
      <c r="F47" s="15"/>
      <c r="G47" s="30"/>
      <c r="H47" s="5"/>
      <c r="I47" s="48"/>
      <c r="J47" s="49"/>
    </row>
    <row r="48" s="1" customFormat="1" customHeight="1" spans="1:10">
      <c r="A48" s="13"/>
      <c r="B48" s="31"/>
      <c r="C48" s="31"/>
      <c r="D48" s="31"/>
      <c r="E48" s="31"/>
      <c r="F48" s="15"/>
      <c r="G48" s="30"/>
      <c r="H48" s="5"/>
      <c r="I48" s="48"/>
      <c r="J48" s="49"/>
    </row>
    <row r="49" s="1" customFormat="1" customHeight="1" spans="1:10">
      <c r="A49" s="13"/>
      <c r="B49" s="14"/>
      <c r="C49" s="14"/>
      <c r="D49" s="14"/>
      <c r="E49" s="14"/>
      <c r="F49" s="15"/>
      <c r="G49" s="30"/>
      <c r="H49" s="5"/>
      <c r="I49" s="48"/>
      <c r="J49" s="49"/>
    </row>
    <row r="50" s="1" customFormat="1" customHeight="1" spans="1:10">
      <c r="A50" s="13"/>
      <c r="B50" s="18"/>
      <c r="C50" s="19"/>
      <c r="D50" s="19"/>
      <c r="E50" s="20"/>
      <c r="F50" s="15"/>
      <c r="G50" s="30"/>
      <c r="H50" s="5"/>
      <c r="I50" s="48"/>
      <c r="J50" s="49"/>
    </row>
    <row r="51" s="1" customFormat="1" customHeight="1" spans="1:10">
      <c r="A51" s="13"/>
      <c r="B51" s="14"/>
      <c r="C51" s="14"/>
      <c r="D51" s="14"/>
      <c r="E51" s="14"/>
      <c r="F51" s="15"/>
      <c r="G51" s="30"/>
      <c r="H51" s="5"/>
      <c r="I51" s="48"/>
      <c r="J51" s="49"/>
    </row>
    <row r="52" s="1" customFormat="1" ht="27" customHeight="1" spans="1:10">
      <c r="A52" s="13"/>
      <c r="B52" s="16" t="s">
        <v>30</v>
      </c>
      <c r="C52" s="16"/>
      <c r="D52" s="16"/>
      <c r="E52" s="16"/>
      <c r="F52" s="32"/>
      <c r="G52" s="33"/>
      <c r="H52" s="16"/>
      <c r="I52" s="33" t="s">
        <v>31</v>
      </c>
      <c r="J52" s="16" t="s">
        <v>31</v>
      </c>
    </row>
    <row r="53" s="1" customFormat="1" ht="27" customHeight="1" spans="1:10">
      <c r="A53" s="34" t="s">
        <v>55</v>
      </c>
      <c r="B53" s="35"/>
      <c r="C53" s="35"/>
      <c r="D53" s="35"/>
      <c r="E53" s="36"/>
      <c r="F53" s="17">
        <f t="shared" ref="F53:H53" si="0">F20*10%+F28*10%+F34*10%+F42*20%+F52*50%</f>
        <v>0</v>
      </c>
      <c r="G53" s="17">
        <f t="shared" si="0"/>
        <v>0</v>
      </c>
      <c r="H53" s="17">
        <f t="shared" si="0"/>
        <v>0</v>
      </c>
      <c r="I53" s="50">
        <f>F53*15%+G53*65%+H53*20%</f>
        <v>0</v>
      </c>
      <c r="J53" s="51"/>
    </row>
    <row r="54" s="1" customFormat="1" ht="27" customHeight="1" spans="1:10">
      <c r="A54" s="37" t="s">
        <v>56</v>
      </c>
      <c r="B54" s="38"/>
      <c r="C54" s="38"/>
      <c r="D54" s="38"/>
      <c r="E54" s="38"/>
      <c r="F54" s="38"/>
      <c r="G54" s="38"/>
      <c r="H54" s="38"/>
      <c r="I54" s="38"/>
      <c r="J54" s="52"/>
    </row>
    <row r="55" ht="26.25" customHeight="1" spans="1:10">
      <c r="A55" s="39" t="s">
        <v>57</v>
      </c>
      <c r="B55" s="39"/>
      <c r="C55" s="40"/>
      <c r="D55" s="41"/>
      <c r="E55" s="41"/>
      <c r="F55" s="41"/>
      <c r="G55" s="41"/>
      <c r="H55" s="41"/>
      <c r="I55" s="41"/>
      <c r="J55" s="53"/>
    </row>
    <row r="56" ht="25.5" customHeight="1" spans="1:10">
      <c r="A56" s="39"/>
      <c r="B56" s="39"/>
      <c r="C56" s="42"/>
      <c r="D56" s="43"/>
      <c r="E56" s="43"/>
      <c r="F56" s="43"/>
      <c r="G56" s="43"/>
      <c r="H56" s="43"/>
      <c r="I56" s="43"/>
      <c r="J56" s="54"/>
    </row>
    <row r="57" customHeight="1" spans="1:10">
      <c r="A57" s="39"/>
      <c r="B57" s="39"/>
      <c r="C57" s="44"/>
      <c r="D57" s="45"/>
      <c r="E57" s="45"/>
      <c r="F57" s="45"/>
      <c r="G57" s="45"/>
      <c r="H57" s="45"/>
      <c r="I57" s="45"/>
      <c r="J57" s="55"/>
    </row>
    <row r="58" customHeight="1" spans="1:10">
      <c r="A58" s="39" t="s">
        <v>58</v>
      </c>
      <c r="B58" s="39"/>
      <c r="C58" s="40"/>
      <c r="D58" s="41"/>
      <c r="E58" s="41"/>
      <c r="F58" s="41"/>
      <c r="G58" s="41"/>
      <c r="H58" s="41"/>
      <c r="I58" s="41"/>
      <c r="J58" s="53"/>
    </row>
    <row r="59" customHeight="1" spans="1:10">
      <c r="A59" s="39"/>
      <c r="B59" s="39"/>
      <c r="C59" s="42"/>
      <c r="D59" s="43"/>
      <c r="E59" s="43"/>
      <c r="F59" s="43"/>
      <c r="G59" s="43"/>
      <c r="H59" s="43"/>
      <c r="I59" s="43"/>
      <c r="J59" s="54"/>
    </row>
    <row r="60" customHeight="1" spans="1:10">
      <c r="A60" s="39"/>
      <c r="B60" s="39"/>
      <c r="C60" s="42"/>
      <c r="D60" s="43"/>
      <c r="E60" s="43"/>
      <c r="F60" s="43"/>
      <c r="G60" s="43"/>
      <c r="H60" s="43"/>
      <c r="I60" s="43"/>
      <c r="J60" s="54"/>
    </row>
    <row r="61" ht="21.75" customHeight="1" spans="1:10">
      <c r="A61" s="39"/>
      <c r="B61" s="39"/>
      <c r="C61" s="44"/>
      <c r="D61" s="45"/>
      <c r="E61" s="45"/>
      <c r="F61" s="45"/>
      <c r="G61" s="45"/>
      <c r="H61" s="45"/>
      <c r="I61" s="45"/>
      <c r="J61" s="55"/>
    </row>
    <row r="62" customHeight="1" spans="1:10">
      <c r="A62" s="46" t="s">
        <v>59</v>
      </c>
      <c r="B62" s="46"/>
      <c r="C62" s="40"/>
      <c r="D62" s="41"/>
      <c r="E62" s="41"/>
      <c r="F62" s="41"/>
      <c r="G62" s="41"/>
      <c r="H62" s="41"/>
      <c r="I62" s="41"/>
      <c r="J62" s="53"/>
    </row>
    <row r="63" customHeight="1" spans="1:10">
      <c r="A63" s="46"/>
      <c r="B63" s="46"/>
      <c r="C63" s="42"/>
      <c r="D63" s="43"/>
      <c r="E63" s="43"/>
      <c r="F63" s="43"/>
      <c r="G63" s="43"/>
      <c r="H63" s="43"/>
      <c r="I63" s="43"/>
      <c r="J63" s="54"/>
    </row>
    <row r="64" customHeight="1" spans="1:10">
      <c r="A64" s="46"/>
      <c r="B64" s="46"/>
      <c r="C64" s="42"/>
      <c r="D64" s="43"/>
      <c r="E64" s="43"/>
      <c r="F64" s="43"/>
      <c r="G64" s="43"/>
      <c r="H64" s="43"/>
      <c r="I64" s="43"/>
      <c r="J64" s="54"/>
    </row>
    <row r="65" customHeight="1" spans="1:10">
      <c r="A65" s="46"/>
      <c r="B65" s="46"/>
      <c r="C65" s="42"/>
      <c r="D65" s="43"/>
      <c r="E65" s="43"/>
      <c r="F65" s="43"/>
      <c r="G65" s="43"/>
      <c r="H65" s="43"/>
      <c r="I65" s="43"/>
      <c r="J65" s="54"/>
    </row>
    <row r="66" customHeight="1" spans="1:10">
      <c r="A66" s="46"/>
      <c r="B66" s="46"/>
      <c r="C66" s="42"/>
      <c r="D66" s="43"/>
      <c r="E66" s="43"/>
      <c r="F66" s="43"/>
      <c r="G66" s="43"/>
      <c r="H66" s="43"/>
      <c r="I66" s="43"/>
      <c r="J66" s="54"/>
    </row>
    <row r="67" customHeight="1" spans="1:10">
      <c r="A67" s="46"/>
      <c r="B67" s="46"/>
      <c r="C67" s="42"/>
      <c r="D67" s="43"/>
      <c r="E67" s="43"/>
      <c r="F67" s="43"/>
      <c r="G67" s="43"/>
      <c r="H67" s="43"/>
      <c r="I67" s="43"/>
      <c r="J67" s="54"/>
    </row>
    <row r="68" customHeight="1" spans="1:10">
      <c r="A68" s="46"/>
      <c r="B68" s="46"/>
      <c r="C68" s="42"/>
      <c r="D68" s="43"/>
      <c r="E68" s="43"/>
      <c r="F68" s="43"/>
      <c r="G68" s="43"/>
      <c r="H68" s="43"/>
      <c r="I68" s="43"/>
      <c r="J68" s="54"/>
    </row>
    <row r="69" customHeight="1" spans="1:10">
      <c r="A69" s="46"/>
      <c r="B69" s="46"/>
      <c r="C69" s="44"/>
      <c r="D69" s="45"/>
      <c r="E69" s="45"/>
      <c r="F69" s="45"/>
      <c r="G69" s="45"/>
      <c r="H69" s="45"/>
      <c r="I69" s="45"/>
      <c r="J69" s="55"/>
    </row>
  </sheetData>
  <mergeCells count="69">
    <mergeCell ref="A1:J1"/>
    <mergeCell ref="A2:B2"/>
    <mergeCell ref="G2:J2"/>
    <mergeCell ref="A3:B3"/>
    <mergeCell ref="G3:J3"/>
    <mergeCell ref="A4:B4"/>
    <mergeCell ref="C4:J4"/>
    <mergeCell ref="A5:J5"/>
    <mergeCell ref="A6:J6"/>
    <mergeCell ref="F7:J7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B45:E45"/>
    <mergeCell ref="B46:E46"/>
    <mergeCell ref="B47:E47"/>
    <mergeCell ref="B48:E48"/>
    <mergeCell ref="B49:E49"/>
    <mergeCell ref="B50:E50"/>
    <mergeCell ref="B51:E51"/>
    <mergeCell ref="B52:E52"/>
    <mergeCell ref="A53:E53"/>
    <mergeCell ref="I53:J53"/>
    <mergeCell ref="A54:J54"/>
    <mergeCell ref="A9:A20"/>
    <mergeCell ref="A21:A28"/>
    <mergeCell ref="A29:A34"/>
    <mergeCell ref="A35:A42"/>
    <mergeCell ref="A43:A52"/>
    <mergeCell ref="A62:B69"/>
    <mergeCell ref="C62:J69"/>
    <mergeCell ref="A55:B57"/>
    <mergeCell ref="C55:J57"/>
    <mergeCell ref="A58:B61"/>
    <mergeCell ref="C58:J61"/>
    <mergeCell ref="A7:E8"/>
  </mergeCells>
  <printOptions horizontalCentered="1"/>
  <pageMargins left="0.35" right="0.35" top="0.24" bottom="0.35" header="0.2" footer="0.16"/>
  <pageSetup paperSize="9" orientation="portrait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KPI考核用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chenguangbin</dc:creator>
  <cp:lastModifiedBy>人事星球</cp:lastModifiedBy>
  <cp:revision>1</cp:revision>
  <dcterms:created xsi:type="dcterms:W3CDTF">2007-03-15T01:04:00Z</dcterms:created>
  <cp:lastPrinted>2007-03-28T01:04:00Z</cp:lastPrinted>
  <dcterms:modified xsi:type="dcterms:W3CDTF">2020-03-27T06:22:42Z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